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60" yWindow="560" windowWidth="25040" windowHeight="15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3" i="1" l="1"/>
  <c r="B12" i="1"/>
  <c r="D13" i="1"/>
  <c r="E13" i="1"/>
  <c r="F13" i="1"/>
  <c r="G13" i="1"/>
  <c r="H13" i="1"/>
  <c r="I13" i="1"/>
  <c r="J13" i="1"/>
  <c r="K13" i="1"/>
  <c r="L13" i="1"/>
  <c r="M13" i="1"/>
  <c r="N13" i="1"/>
  <c r="C13" i="1"/>
  <c r="D12" i="1"/>
  <c r="E12" i="1"/>
  <c r="F12" i="1"/>
  <c r="G12" i="1"/>
  <c r="H12" i="1"/>
  <c r="I12" i="1"/>
  <c r="J12" i="1"/>
  <c r="K12" i="1"/>
  <c r="L12" i="1"/>
  <c r="M12" i="1"/>
  <c r="N12" i="1"/>
  <c r="C12" i="1"/>
  <c r="D10" i="1"/>
  <c r="E10" i="1"/>
  <c r="F10" i="1"/>
  <c r="G10" i="1"/>
  <c r="H10" i="1"/>
  <c r="I10" i="1"/>
  <c r="J10" i="1"/>
  <c r="K10" i="1"/>
  <c r="L10" i="1"/>
  <c r="M10" i="1"/>
  <c r="N10" i="1"/>
  <c r="C10" i="1"/>
  <c r="B10" i="1"/>
</calcChain>
</file>

<file path=xl/sharedStrings.xml><?xml version="1.0" encoding="utf-8"?>
<sst xmlns="http://schemas.openxmlformats.org/spreadsheetml/2006/main" count="6" uniqueCount="6">
  <si>
    <t>Erwartete Rendite pro Monat</t>
  </si>
  <si>
    <t>Standardabweichung</t>
  </si>
  <si>
    <t>Startwert</t>
  </si>
  <si>
    <t>Median</t>
  </si>
  <si>
    <t>Quantil 5%</t>
  </si>
  <si>
    <t>Quantil 95%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</si>
</sst>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0" fontId="0" fillId="0" borderId="0" xfId="0" applyNumberFormat="1" applyAlignment="1">
      <alignment horizontal="right"/>
    </xf>
    <xf numFmtId="165" fontId="0" fillId="0" borderId="0" xfId="0" applyNumberFormat="1"/>
    <xf numFmtId="14" fontId="0" fillId="0" borderId="0" xfId="0" applyNumberForma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3"/>
  <sheetViews>
    <sheetView tabSelected="1" workbookViewId="0">
      <selection activeCell="N13" sqref="A3:N13"/>
    </sheetView>
  </sheetViews>
  <sheetFormatPr baseColWidth="10" defaultRowHeight="15" x14ac:dyDescent="0"/>
  <cols>
    <col min="1" max="1" width="27.6640625" customWidth="1"/>
    <col min="2" max="2" width="12.33203125" bestFit="1" customWidth="1"/>
  </cols>
  <sheetData>
    <row r="3" spans="1:14">
      <c r="A3" t="s">
        <v>0</v>
      </c>
      <c r="B3" s="1">
        <v>7.0000000000000001E-3</v>
      </c>
    </row>
    <row r="4" spans="1:14">
      <c r="A4" t="s">
        <v>1</v>
      </c>
      <c r="B4" s="1">
        <v>4.4999999999999998E-2</v>
      </c>
    </row>
    <row r="6" spans="1:14">
      <c r="A6" t="s">
        <v>2</v>
      </c>
      <c r="B6" s="2">
        <v>100</v>
      </c>
    </row>
    <row r="9" spans="1:14">
      <c r="B9" s="3">
        <v>41640</v>
      </c>
      <c r="C9" s="3">
        <v>41671</v>
      </c>
      <c r="D9" s="3">
        <v>41699</v>
      </c>
      <c r="E9" s="3">
        <v>41730</v>
      </c>
      <c r="F9" s="3">
        <v>41760</v>
      </c>
      <c r="G9" s="3">
        <v>41791</v>
      </c>
      <c r="H9" s="3">
        <v>41821</v>
      </c>
      <c r="I9" s="3">
        <v>41852</v>
      </c>
      <c r="J9" s="3">
        <v>41883</v>
      </c>
      <c r="K9" s="3">
        <v>41913</v>
      </c>
      <c r="L9" s="3">
        <v>41944</v>
      </c>
      <c r="M9" s="3">
        <v>41974</v>
      </c>
      <c r="N9" s="3">
        <v>42005</v>
      </c>
    </row>
    <row r="10" spans="1:14">
      <c r="A10" t="s">
        <v>3</v>
      </c>
      <c r="B10" s="2">
        <f>B6</f>
        <v>100</v>
      </c>
      <c r="C10" s="2">
        <f>B10*(1+$B$3)</f>
        <v>100.69999999999999</v>
      </c>
      <c r="D10" s="2">
        <f t="shared" ref="D10:N10" si="0">C10*(1+$B$3)</f>
        <v>101.40489999999998</v>
      </c>
      <c r="E10" s="2">
        <f t="shared" si="0"/>
        <v>102.11473429999997</v>
      </c>
      <c r="F10" s="2">
        <f t="shared" si="0"/>
        <v>102.82953744009995</v>
      </c>
      <c r="G10" s="2">
        <f t="shared" si="0"/>
        <v>103.54934420218065</v>
      </c>
      <c r="H10" s="2">
        <f t="shared" si="0"/>
        <v>104.2741896115959</v>
      </c>
      <c r="I10" s="2">
        <f t="shared" si="0"/>
        <v>105.00410893887707</v>
      </c>
      <c r="J10" s="2">
        <f t="shared" si="0"/>
        <v>105.7391377014492</v>
      </c>
      <c r="K10" s="2">
        <f t="shared" si="0"/>
        <v>106.47931166535933</v>
      </c>
      <c r="L10" s="2">
        <f t="shared" si="0"/>
        <v>107.22466684701683</v>
      </c>
      <c r="M10" s="2">
        <f t="shared" si="0"/>
        <v>107.97523951494594</v>
      </c>
      <c r="N10" s="2">
        <f t="shared" si="0"/>
        <v>108.73106619155055</v>
      </c>
    </row>
    <row r="12" spans="1:14">
      <c r="A12" t="s">
        <v>4</v>
      </c>
      <c r="B12" s="2">
        <f>B10</f>
        <v>100</v>
      </c>
      <c r="C12" s="2">
        <f>C10*(1-(1.65*$B$4))</f>
        <v>93.223024999999993</v>
      </c>
      <c r="D12" s="2">
        <f t="shared" ref="D12:N12" si="1">D10*(1-(1.65*$B$4))</f>
        <v>93.875586174999981</v>
      </c>
      <c r="E12" s="2">
        <f t="shared" si="1"/>
        <v>94.53271527822497</v>
      </c>
      <c r="F12" s="2">
        <f t="shared" si="1"/>
        <v>95.194444285172523</v>
      </c>
      <c r="G12" s="2">
        <f t="shared" si="1"/>
        <v>95.860805395168725</v>
      </c>
      <c r="H12" s="2">
        <f t="shared" si="1"/>
        <v>96.531831032934903</v>
      </c>
      <c r="I12" s="2">
        <f t="shared" si="1"/>
        <v>97.207553850165439</v>
      </c>
      <c r="J12" s="2">
        <f t="shared" si="1"/>
        <v>97.88800672711659</v>
      </c>
      <c r="K12" s="2">
        <f t="shared" si="1"/>
        <v>98.5732227742064</v>
      </c>
      <c r="L12" s="2">
        <f t="shared" si="1"/>
        <v>99.263235333625829</v>
      </c>
      <c r="M12" s="2">
        <f t="shared" si="1"/>
        <v>99.958077980961207</v>
      </c>
      <c r="N12" s="2">
        <f t="shared" si="1"/>
        <v>100.65778452682792</v>
      </c>
    </row>
    <row r="13" spans="1:14">
      <c r="A13" t="s">
        <v>5</v>
      </c>
      <c r="B13" s="2">
        <f>B10</f>
        <v>100</v>
      </c>
      <c r="C13" s="2">
        <f>C10*(1+(1.65*$B$4))</f>
        <v>108.17697499999998</v>
      </c>
      <c r="D13" s="2">
        <f t="shared" ref="D13:N13" si="2">D10*(1+(1.65*$B$4))</f>
        <v>108.93421382499997</v>
      </c>
      <c r="E13" s="2">
        <f t="shared" si="2"/>
        <v>109.69675332177496</v>
      </c>
      <c r="F13" s="2">
        <f t="shared" si="2"/>
        <v>110.46463059502737</v>
      </c>
      <c r="G13" s="2">
        <f t="shared" si="2"/>
        <v>111.23788300919256</v>
      </c>
      <c r="H13" s="2">
        <f t="shared" si="2"/>
        <v>112.01654819025688</v>
      </c>
      <c r="I13" s="2">
        <f t="shared" si="2"/>
        <v>112.80066402758868</v>
      </c>
      <c r="J13" s="2">
        <f t="shared" si="2"/>
        <v>113.59026867578179</v>
      </c>
      <c r="K13" s="2">
        <f t="shared" si="2"/>
        <v>114.38540055651225</v>
      </c>
      <c r="L13" s="2">
        <f t="shared" si="2"/>
        <v>115.18609836040783</v>
      </c>
      <c r="M13" s="2">
        <f t="shared" si="2"/>
        <v>115.99240104893067</v>
      </c>
      <c r="N13" s="2">
        <f t="shared" si="2"/>
        <v>116.80434785627317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R</dc:creator>
  <cp:lastModifiedBy>L R</cp:lastModifiedBy>
  <dcterms:created xsi:type="dcterms:W3CDTF">2013-12-03T22:37:24Z</dcterms:created>
  <dcterms:modified xsi:type="dcterms:W3CDTF">2013-12-03T22:52:44Z</dcterms:modified>
</cp:coreProperties>
</file>